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asv\kouhou\02　キャラクター関係\日医君グッズ 注文書・請求書など\グッズ「注文書」\"/>
    </mc:Choice>
  </mc:AlternateContent>
  <xr:revisionPtr revIDLastSave="0" documentId="13_ncr:1_{61441C10-D111-4C0F-BD03-AB4AFBAB518D}" xr6:coauthVersionLast="47" xr6:coauthVersionMax="47" xr10:uidLastSave="{00000000-0000-0000-0000-000000000000}"/>
  <bookViews>
    <workbookView xWindow="-120" yWindow="-120" windowWidth="19440" windowHeight="15000" xr2:uid="{E94B6A29-9EDE-41B5-B9AD-0316F8DE5424}"/>
  </bookViews>
  <sheets>
    <sheet name="注文書" sheetId="1" r:id="rId1"/>
  </sheets>
  <definedNames>
    <definedName name="_xlnm.Print_Area" localSheetId="0">注文書!$A$1:$T$50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4" i="1"/>
  <c r="O36" i="1"/>
  <c r="O33" i="1"/>
  <c r="O31" i="1"/>
  <c r="O30" i="1"/>
  <c r="O29" i="1"/>
  <c r="O28" i="1"/>
  <c r="O27" i="1"/>
  <c r="O38" i="1" l="1"/>
  <c r="E9" i="1" s="1"/>
</calcChain>
</file>

<file path=xl/sharedStrings.xml><?xml version="1.0" encoding="utf-8"?>
<sst xmlns="http://schemas.openxmlformats.org/spreadsheetml/2006/main" count="76" uniqueCount="65">
  <si>
    <t>日医君グッズ注文書</t>
    <rPh sb="0" eb="2">
      <t>ニチイ</t>
    </rPh>
    <rPh sb="2" eb="3">
      <t>クン</t>
    </rPh>
    <rPh sb="6" eb="7">
      <t>チュウ</t>
    </rPh>
    <rPh sb="7" eb="8">
      <t>ブン</t>
    </rPh>
    <rPh sb="8" eb="9">
      <t>ショ</t>
    </rPh>
    <phoneticPr fontId="3"/>
  </si>
  <si>
    <r>
      <t xml:space="preserve"> </t>
    </r>
    <r>
      <rPr>
        <b/>
        <sz val="16"/>
        <color rgb="FFFF0000"/>
        <rFont val="ＭＳ Ｐゴシック"/>
        <family val="3"/>
        <charset val="128"/>
      </rPr>
      <t>【</t>
    </r>
    <r>
      <rPr>
        <sz val="16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>必ずこの注文書にてお申し込みください</t>
    </r>
    <r>
      <rPr>
        <b/>
        <sz val="16"/>
        <color rgb="FFFF0000"/>
        <rFont val="ＭＳ Ｐゴシック"/>
        <family val="3"/>
        <charset val="128"/>
      </rPr>
      <t xml:space="preserve"> 】 </t>
    </r>
    <r>
      <rPr>
        <sz val="14"/>
        <rFont val="ＭＳ Ｐゴシック"/>
        <family val="3"/>
        <charset val="128"/>
      </rPr>
      <t xml:space="preserve"> 
   　黄色い枠に必要事項を記入の上、</t>
    </r>
    <r>
      <rPr>
        <b/>
        <sz val="17"/>
        <rFont val="ＭＳ Ｐゴシック"/>
        <family val="3"/>
        <charset val="128"/>
      </rPr>
      <t>E-MAIL：</t>
    </r>
    <r>
      <rPr>
        <b/>
        <sz val="17"/>
        <color rgb="FF00B050"/>
        <rFont val="ＭＳ Ｐゴシック"/>
        <family val="3"/>
        <charset val="128"/>
      </rPr>
      <t>jmagoods@po.med.or.jp</t>
    </r>
    <r>
      <rPr>
        <sz val="14"/>
        <rFont val="ＭＳ Ｐゴシック"/>
        <family val="3"/>
        <charset val="128"/>
      </rPr>
      <t xml:space="preserve"> へお送りください。 </t>
    </r>
    <rPh sb="3" eb="4">
      <t>カナラ</t>
    </rPh>
    <rPh sb="7" eb="10">
      <t>チュウモンショ</t>
    </rPh>
    <rPh sb="13" eb="14">
      <t>モウ</t>
    </rPh>
    <rPh sb="15" eb="16">
      <t>コ</t>
    </rPh>
    <rPh sb="30" eb="32">
      <t>キイロ</t>
    </rPh>
    <rPh sb="33" eb="34">
      <t>ワク</t>
    </rPh>
    <rPh sb="35" eb="37">
      <t>ヒツヨウ</t>
    </rPh>
    <rPh sb="37" eb="39">
      <t>ジコウ</t>
    </rPh>
    <rPh sb="40" eb="42">
      <t>キニュウ</t>
    </rPh>
    <rPh sb="43" eb="44">
      <t>ウエ</t>
    </rPh>
    <rPh sb="76" eb="77">
      <t>オク</t>
    </rPh>
    <phoneticPr fontId="3"/>
  </si>
  <si>
    <t>注文日：</t>
    <rPh sb="0" eb="2">
      <t>チュウモン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</si>
  <si>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</si>
  <si>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</si>
  <si>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</si>
  <si>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日本医師会　広報課</t>
    <rPh sb="0" eb="5">
      <t>ニホンイシカイ</t>
    </rPh>
    <rPh sb="6" eb="8">
      <t>コウホウ</t>
    </rPh>
    <rPh sb="8" eb="9">
      <t>カ</t>
    </rPh>
    <phoneticPr fontId="3"/>
  </si>
  <si>
    <t>御中</t>
    <rPh sb="0" eb="2">
      <t>オンチュウ</t>
    </rPh>
    <phoneticPr fontId="3"/>
  </si>
  <si>
    <t>下記の通り注文いたします。</t>
  </si>
  <si>
    <r>
      <rPr>
        <b/>
        <sz val="14"/>
        <rFont val="ＭＳ Ｐゴシック"/>
        <family val="3"/>
        <charset val="128"/>
      </rPr>
      <t>合計金額</t>
    </r>
    <r>
      <rPr>
        <b/>
        <sz val="12"/>
        <rFont val="ＭＳ Ｐゴシック"/>
        <family val="3"/>
        <charset val="128"/>
      </rPr>
      <t xml:space="preserve">
(税込・送料除く)</t>
    </r>
    <rPh sb="0" eb="2">
      <t>ゴウケイ</t>
    </rPh>
    <rPh sb="2" eb="4">
      <t>キンガク</t>
    </rPh>
    <rPh sb="6" eb="8">
      <t>ゼイコミソウリョウベツ</t>
    </rPh>
    <rPh sb="9" eb="11">
      <t>ソウリョウ</t>
    </rPh>
    <rPh sb="11" eb="12">
      <t>ノゾ</t>
    </rPh>
    <phoneticPr fontId="3"/>
  </si>
  <si>
    <t>＜送料について＞</t>
    <rPh sb="1" eb="3">
      <t>ソウリョウ</t>
    </rPh>
    <phoneticPr fontId="3"/>
  </si>
  <si>
    <t xml:space="preserve">ご注文者様記入欄 </t>
    <rPh sb="1" eb="3">
      <t>チュウモン</t>
    </rPh>
    <rPh sb="3" eb="4">
      <t>シャ</t>
    </rPh>
    <rPh sb="4" eb="5">
      <t>サマ</t>
    </rPh>
    <rPh sb="5" eb="7">
      <t>キニュウ</t>
    </rPh>
    <rPh sb="7" eb="8">
      <t>ラン</t>
    </rPh>
    <phoneticPr fontId="3"/>
  </si>
  <si>
    <t>郵便番号</t>
    <rPh sb="0" eb="4">
      <t>ユウビンバンゴウ</t>
    </rPh>
    <phoneticPr fontId="3"/>
  </si>
  <si>
    <t>-</t>
    <phoneticPr fontId="3"/>
  </si>
  <si>
    <t>氏      名</t>
    <rPh sb="0" eb="1">
      <t>シ</t>
    </rPh>
    <rPh sb="7" eb="8">
      <t>ナ</t>
    </rPh>
    <phoneticPr fontId="3"/>
  </si>
  <si>
    <t>送付先</t>
    <rPh sb="0" eb="2">
      <t>ソウフ</t>
    </rPh>
    <rPh sb="2" eb="3">
      <t>サキ</t>
    </rPh>
    <phoneticPr fontId="3"/>
  </si>
  <si>
    <t>会員区分</t>
    <rPh sb="0" eb="2">
      <t>カイイン</t>
    </rPh>
    <rPh sb="2" eb="4">
      <t>クブン</t>
    </rPh>
    <phoneticPr fontId="3"/>
  </si>
  <si>
    <t>日医会員</t>
    <rPh sb="0" eb="2">
      <t>ニチイ</t>
    </rPh>
    <phoneticPr fontId="3"/>
  </si>
  <si>
    <t>非会員</t>
    <rPh sb="0" eb="3">
      <t>ヒカイイン</t>
    </rPh>
    <phoneticPr fontId="3"/>
  </si>
  <si>
    <t>　※日医会員で、送付先を所属医療機関とされた場合は送料無料となります。</t>
    <phoneticPr fontId="3"/>
  </si>
  <si>
    <t>E-mail</t>
    <phoneticPr fontId="3"/>
  </si>
  <si>
    <t>電話番号</t>
    <rPh sb="0" eb="2">
      <t>デンワ</t>
    </rPh>
    <rPh sb="2" eb="4">
      <t>バンゴウ</t>
    </rPh>
    <phoneticPr fontId="3"/>
  </si>
  <si>
    <t>お届け先情報記入欄 （ご注文者情報と同じ場合は、ご記入は不要です）</t>
    <rPh sb="1" eb="2">
      <t>トド</t>
    </rPh>
    <rPh sb="3" eb="4">
      <t>サキ</t>
    </rPh>
    <rPh sb="4" eb="6">
      <t>ジョウホウ</t>
    </rPh>
    <rPh sb="6" eb="8">
      <t>キニュウ</t>
    </rPh>
    <rPh sb="8" eb="9">
      <t>ラン</t>
    </rPh>
    <rPh sb="12" eb="14">
      <t>チュウモン</t>
    </rPh>
    <rPh sb="14" eb="15">
      <t>シャ</t>
    </rPh>
    <rPh sb="15" eb="17">
      <t>ジョウホウ</t>
    </rPh>
    <rPh sb="18" eb="19">
      <t>ドウ</t>
    </rPh>
    <rPh sb="20" eb="22">
      <t>バアイ</t>
    </rPh>
    <rPh sb="25" eb="27">
      <t>キニュウ</t>
    </rPh>
    <rPh sb="28" eb="30">
      <t>フヨウ</t>
    </rPh>
    <phoneticPr fontId="3"/>
  </si>
  <si>
    <t>お届先名</t>
    <rPh sb="1" eb="2">
      <t>トドケ</t>
    </rPh>
    <rPh sb="2" eb="3">
      <t>サキ</t>
    </rPh>
    <rPh sb="3" eb="4">
      <t>メイ</t>
    </rPh>
    <phoneticPr fontId="3"/>
  </si>
  <si>
    <t>住     所</t>
    <rPh sb="0" eb="1">
      <t>ジュウ</t>
    </rPh>
    <rPh sb="6" eb="7">
      <t>ショ</t>
    </rPh>
    <phoneticPr fontId="3"/>
  </si>
  <si>
    <t>品 番</t>
    <rPh sb="0" eb="1">
      <t>ヒン</t>
    </rPh>
    <rPh sb="2" eb="3">
      <t>バン</t>
    </rPh>
    <phoneticPr fontId="3"/>
  </si>
  <si>
    <t>品　名</t>
    <rPh sb="0" eb="1">
      <t>ヒン</t>
    </rPh>
    <rPh sb="2" eb="3">
      <t>ナ</t>
    </rPh>
    <phoneticPr fontId="3"/>
  </si>
  <si>
    <t>単 価 （円）</t>
    <rPh sb="0" eb="1">
      <t>タン</t>
    </rPh>
    <rPh sb="2" eb="3">
      <t>カ</t>
    </rPh>
    <rPh sb="5" eb="6">
      <t>エン</t>
    </rPh>
    <phoneticPr fontId="3"/>
  </si>
  <si>
    <t>数 量</t>
    <rPh sb="0" eb="1">
      <t>カズ</t>
    </rPh>
    <rPh sb="2" eb="3">
      <t>リョウ</t>
    </rPh>
    <phoneticPr fontId="3"/>
  </si>
  <si>
    <t>単位</t>
    <rPh sb="0" eb="2">
      <t>タンイ</t>
    </rPh>
    <phoneticPr fontId="3"/>
  </si>
  <si>
    <t>金　額 （円）</t>
    <rPh sb="0" eb="1">
      <t>キン</t>
    </rPh>
    <rPh sb="2" eb="3">
      <t>ガク</t>
    </rPh>
    <rPh sb="5" eb="6">
      <t>エン</t>
    </rPh>
    <phoneticPr fontId="3"/>
  </si>
  <si>
    <t>ｇ００１</t>
    <phoneticPr fontId="3"/>
  </si>
  <si>
    <t>点</t>
    <rPh sb="0" eb="1">
      <t>テン</t>
    </rPh>
    <phoneticPr fontId="3"/>
  </si>
  <si>
    <t>ｇ００２</t>
    <phoneticPr fontId="3"/>
  </si>
  <si>
    <t>ｇ００６</t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</si>
  <si>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(タテ)</t>
    </r>
    <rPh sb="0" eb="2">
      <t>ニチイ</t>
    </rPh>
    <rPh sb="2" eb="3">
      <t>クン</t>
    </rPh>
    <phoneticPr fontId="3"/>
  </si>
  <si>
    <r>
      <rPr>
        <sz val="14"/>
        <rFont val="ＭＳ Ｐゴシック"/>
        <family val="3"/>
        <charset val="128"/>
      </rPr>
      <t>日医君オリジナルふせん</t>
    </r>
    <r>
      <rPr>
        <sz val="13"/>
        <rFont val="ＭＳ Ｐゴシック"/>
        <family val="3"/>
        <charset val="128"/>
      </rPr>
      <t xml:space="preserve"> (ヨコ)</t>
    </r>
    <rPh sb="0" eb="2">
      <t>ニチイ</t>
    </rPh>
    <rPh sb="2" eb="3">
      <t>クン</t>
    </rPh>
    <phoneticPr fontId="3"/>
  </si>
  <si>
    <t>【ご購入の流れ】</t>
    <rPh sb="2" eb="4">
      <t>コウニュウ</t>
    </rPh>
    <rPh sb="5" eb="6">
      <t>ナガ</t>
    </rPh>
    <phoneticPr fontId="3"/>
  </si>
  <si>
    <t>計</t>
    <rPh sb="0" eb="1">
      <t>ケイ</t>
    </rPh>
    <phoneticPr fontId="3"/>
  </si>
  <si>
    <t xml:space="preserve"> ①「注文書」を メールでご送付下さい。</t>
    <rPh sb="3" eb="5">
      <t>チュウモン</t>
    </rPh>
    <rPh sb="5" eb="6">
      <t>ショ</t>
    </rPh>
    <rPh sb="14" eb="16">
      <t>ソウフ</t>
    </rPh>
    <rPh sb="16" eb="17">
      <t>クダ</t>
    </rPh>
    <phoneticPr fontId="3"/>
  </si>
  <si>
    <t>点数</t>
    <rPh sb="0" eb="2">
      <t>テンスウ</t>
    </rPh>
    <phoneticPr fontId="3"/>
  </si>
  <si>
    <t>お問い合わせ先</t>
    <rPh sb="1" eb="2">
      <t>ト</t>
    </rPh>
    <rPh sb="3" eb="4">
      <t>ア</t>
    </rPh>
    <rPh sb="6" eb="7">
      <t>サキ</t>
    </rPh>
    <phoneticPr fontId="3"/>
  </si>
  <si>
    <t xml:space="preserve"> ③ご入金の確認後、商品の発送をいたします。</t>
    <rPh sb="3" eb="5">
      <t>ニュウキン</t>
    </rPh>
    <rPh sb="6" eb="8">
      <t>カクニン</t>
    </rPh>
    <rPh sb="8" eb="9">
      <t>ゴ</t>
    </rPh>
    <rPh sb="10" eb="12">
      <t>ショウヒン</t>
    </rPh>
    <rPh sb="13" eb="15">
      <t>ハッソウ</t>
    </rPh>
    <phoneticPr fontId="3"/>
  </si>
  <si>
    <t>　　公益社団法人 日本医師会
　　　　　　　　広報課
E-MAIL：jmagoods@po.med.or.jp　　　　　　　　　　
　　ＴＥＬ：０３－３９４２－６４８３ 
　　ＦＡＸ：０３－３９４２－７０３６
　　（平日 １０：００～１７：００）</t>
    <phoneticPr fontId="3"/>
  </si>
  <si>
    <r>
      <t xml:space="preserve"> </t>
    </r>
    <r>
      <rPr>
        <b/>
        <sz val="12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>ご注文後、10日間経っても 「請求書」 が届かない場合は、大変申し訳ございませんが</t>
    </r>
    <rPh sb="3" eb="5">
      <t>チュウモン</t>
    </rPh>
    <rPh sb="5" eb="6">
      <t>ゴ</t>
    </rPh>
    <rPh sb="9" eb="10">
      <t>ニチ</t>
    </rPh>
    <rPh sb="10" eb="11">
      <t>カン</t>
    </rPh>
    <rPh sb="11" eb="12">
      <t>タ</t>
    </rPh>
    <rPh sb="17" eb="20">
      <t>セイキュウショ</t>
    </rPh>
    <rPh sb="23" eb="24">
      <t>トド</t>
    </rPh>
    <rPh sb="27" eb="29">
      <t>バアイ</t>
    </rPh>
    <rPh sb="31" eb="33">
      <t>タイヘン</t>
    </rPh>
    <rPh sb="33" eb="34">
      <t>モウ</t>
    </rPh>
    <rPh sb="35" eb="36">
      <t>ワケ</t>
    </rPh>
    <phoneticPr fontId="3"/>
  </si>
  <si>
    <t>　  ご連絡を下さいますよう、よろしくお願いいたします。</t>
    <rPh sb="4" eb="6">
      <t>レンラク</t>
    </rPh>
    <rPh sb="7" eb="8">
      <t>クダ</t>
    </rPh>
    <rPh sb="20" eb="21">
      <t>ネガ</t>
    </rPh>
    <phoneticPr fontId="3"/>
  </si>
  <si>
    <t>　＜発送フロー＞　　　</t>
    <rPh sb="2" eb="4">
      <t>ハッソウ</t>
    </rPh>
    <phoneticPr fontId="3"/>
  </si>
  <si>
    <t>　　　ご注文 → 日本医師会／発送管理受付 → 請求書にて送料含む総額をご連絡 → ご入金 → 発送</t>
    <phoneticPr fontId="3"/>
  </si>
  <si>
    <t>　※プレゼント等で、ご注文者様以外への送付を希望される場合は、その旨ご連絡ください。</t>
    <rPh sb="7" eb="8">
      <t>トウ</t>
    </rPh>
    <rPh sb="15" eb="17">
      <t>イガイ</t>
    </rPh>
    <rPh sb="19" eb="21">
      <t>ソウフ</t>
    </rPh>
    <rPh sb="22" eb="24">
      <t>キボウ</t>
    </rPh>
    <rPh sb="27" eb="29">
      <t>バアイ</t>
    </rPh>
    <rPh sb="33" eb="34">
      <t>ムネ</t>
    </rPh>
    <rPh sb="35" eb="37">
      <t>レンラク</t>
    </rPh>
    <phoneticPr fontId="3"/>
  </si>
  <si>
    <t>ｇ００３</t>
  </si>
  <si>
    <t>ｇ００４</t>
  </si>
  <si>
    <t>ｇ００５</t>
  </si>
  <si>
    <t>日医君ぬいぐるみ キーホルダー</t>
    <phoneticPr fontId="3"/>
  </si>
  <si>
    <r>
      <rPr>
        <sz val="14"/>
        <rFont val="ＭＳ Ｐゴシック"/>
        <family val="3"/>
        <charset val="128"/>
      </rPr>
      <t>日医君マスコットボールペン</t>
    </r>
    <r>
      <rPr>
        <sz val="12"/>
        <rFont val="ＭＳ Ｐゴシック"/>
        <family val="3"/>
        <charset val="128"/>
      </rPr>
      <t>（ブルー・レッド／各１本：２本１組）</t>
    </r>
    <rPh sb="0" eb="3">
      <t>ニチイクン</t>
    </rPh>
    <rPh sb="22" eb="23">
      <t>カク</t>
    </rPh>
    <rPh sb="24" eb="25">
      <t>ポン</t>
    </rPh>
    <rPh sb="27" eb="28">
      <t>ホン</t>
    </rPh>
    <rPh sb="29" eb="30">
      <t>クミ</t>
    </rPh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</si>
  <si>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(star： ２枚１組)</t>
    </r>
    <rPh sb="0" eb="2">
      <t>ニチイ</t>
    </rPh>
    <rPh sb="2" eb="3">
      <t>クン</t>
    </rPh>
    <rPh sb="19" eb="20">
      <t>マイ</t>
    </rPh>
    <rPh sb="21" eb="22">
      <t>クミ</t>
    </rPh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</si>
  <si>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(big： ２枚１組)</t>
    </r>
    <rPh sb="0" eb="2">
      <t>ニチイ</t>
    </rPh>
    <rPh sb="2" eb="3">
      <t>クン</t>
    </rPh>
    <rPh sb="18" eb="19">
      <t>マイ</t>
    </rPh>
    <rPh sb="20" eb="21">
      <t>クミ</t>
    </rPh>
    <phoneticPr fontId="3"/>
  </si>
  <si>
    <r>
      <rPr>
        <sz val="14"/>
        <rFont val="ＭＳ Ｐゴシック"/>
        <family val="3"/>
        <charset val="128"/>
      </rPr>
      <t>日医君クリアファイル</t>
    </r>
    <r>
      <rPr>
        <sz val="13"/>
        <rFont val="ＭＳ Ｐゴシック"/>
        <family val="3"/>
        <charset val="128"/>
      </rPr>
      <t xml:space="preserve"> </t>
    </r>
    <r>
      <rPr>
        <sz val="12.5"/>
        <rFont val="ＭＳ Ｐゴシック"/>
        <family val="3"/>
        <charset val="128"/>
      </rPr>
      <t>(</t>
    </r>
    <r>
      <rPr>
        <sz val="12"/>
        <rFont val="ＭＳ Ｐゴシック"/>
        <family val="3"/>
        <charset val="128"/>
      </rPr>
      <t>star・big／</t>
    </r>
    <r>
      <rPr>
        <sz val="11.5"/>
        <rFont val="ＭＳ Ｐゴシック"/>
        <family val="3"/>
        <charset val="128"/>
      </rPr>
      <t>各１枚 ： ２枚１組</t>
    </r>
    <r>
      <rPr>
        <sz val="12.5"/>
        <rFont val="ＭＳ Ｐゴシック"/>
        <family val="3"/>
        <charset val="128"/>
      </rPr>
      <t>)</t>
    </r>
    <rPh sb="0" eb="2">
      <t>ニチイ</t>
    </rPh>
    <rPh sb="2" eb="3">
      <t>クン</t>
    </rPh>
    <rPh sb="21" eb="22">
      <t>カク</t>
    </rPh>
    <rPh sb="23" eb="24">
      <t>マイ</t>
    </rPh>
    <rPh sb="28" eb="29">
      <t>マイ</t>
    </rPh>
    <rPh sb="30" eb="31">
      <t>クミ</t>
    </rPh>
    <phoneticPr fontId="3"/>
  </si>
  <si>
    <r>
      <t xml:space="preserve">  </t>
    </r>
    <r>
      <rPr>
        <b/>
        <sz val="12"/>
        <color rgb="FFFF0000"/>
        <rFont val="ＭＳ Ｐゴシック"/>
        <family val="3"/>
        <charset val="128"/>
      </rPr>
      <t xml:space="preserve"> ※上記の５商品は、合計５点以上でご注文下さい。</t>
    </r>
    <r>
      <rPr>
        <b/>
        <sz val="12"/>
        <rFont val="ＭＳ Ｐゴシック"/>
        <family val="3"/>
        <charset val="128"/>
      </rPr>
      <t xml:space="preserve">
    　　　　　　　　　 &lt;例&gt; クリアファイル(star・big／２枚１組)：２点、ふせん(ﾀﾃ)：２点、ふせん(ﾖｺ)：１点　（合計５点）</t>
    </r>
    <rPh sb="4" eb="6">
      <t>ジョウキ</t>
    </rPh>
    <rPh sb="8" eb="10">
      <t>ショウヒン</t>
    </rPh>
    <rPh sb="12" eb="14">
      <t>ゴウケイ</t>
    </rPh>
    <rPh sb="15" eb="16">
      <t>テン</t>
    </rPh>
    <rPh sb="16" eb="18">
      <t>イジョウ</t>
    </rPh>
    <rPh sb="20" eb="22">
      <t>チュウモン</t>
    </rPh>
    <rPh sb="22" eb="23">
      <t>クダ</t>
    </rPh>
    <rPh sb="42" eb="43">
      <t>レイ</t>
    </rPh>
    <rPh sb="76" eb="77">
      <t>テン</t>
    </rPh>
    <rPh sb="87" eb="88">
      <t>テン</t>
    </rPh>
    <rPh sb="98" eb="99">
      <t>テンゴウケイテン</t>
    </rPh>
    <phoneticPr fontId="3"/>
  </si>
  <si>
    <r>
      <t>日医君QUOカード　</t>
    </r>
    <r>
      <rPr>
        <b/>
        <sz val="12"/>
        <color rgb="FFFF0000"/>
        <rFont val="ＭＳ Ｐゴシック"/>
        <family val="3"/>
        <charset val="128"/>
      </rPr>
      <t>※10枚以上500枚まででご注文下さい</t>
    </r>
    <rPh sb="13" eb="16">
      <t>マイイジョウ</t>
    </rPh>
    <rPh sb="19" eb="20">
      <t>マイ</t>
    </rPh>
    <rPh sb="24" eb="27">
      <t>チュウモンクダ</t>
    </rPh>
    <phoneticPr fontId="3"/>
  </si>
  <si>
    <r>
      <t>送料は、請求書の発行時にお知らせいたします。
ただし、日医会員で、送付先を所属医療機関と
された場合は</t>
    </r>
    <r>
      <rPr>
        <b/>
        <sz val="13"/>
        <color rgb="FFFF0000"/>
        <rFont val="ＭＳ Ｐゴシック"/>
        <family val="3"/>
        <charset val="128"/>
      </rPr>
      <t>送料無料</t>
    </r>
    <r>
      <rPr>
        <b/>
        <sz val="13"/>
        <rFont val="ＭＳ Ｐゴシック"/>
        <family val="3"/>
        <charset val="128"/>
      </rPr>
      <t>となります。
QUOカードのみの購入は一律送料無料。</t>
    </r>
    <rPh sb="0" eb="2">
      <t>ソウリョウ</t>
    </rPh>
    <rPh sb="33" eb="35">
      <t>ソウフ</t>
    </rPh>
    <rPh sb="71" eb="73">
      <t>コウニュウ</t>
    </rPh>
    <rPh sb="74" eb="76">
      <t>イチリツ</t>
    </rPh>
    <rPh sb="76" eb="80">
      <t>ソウリョウムリョウ</t>
    </rPh>
    <phoneticPr fontId="3"/>
  </si>
  <si>
    <t>ｇ００７</t>
  </si>
  <si>
    <t>ｇ００８</t>
    <phoneticPr fontId="3"/>
  </si>
  <si>
    <t xml:space="preserve">   ※上記の２商品は、１点でのご注文が可能です。</t>
    <phoneticPr fontId="3"/>
  </si>
  <si>
    <t xml:space="preserve"> ②「注文書」を受付後、g001～g007の商品を含むご注文に関しては委託会社(江戸川化工㈱)より 、
　　送料を含めた 「請求書」 をメールにてお送りいたしますので、代金を指定口座へお振込み下さい。</t>
    <rPh sb="3" eb="5">
      <t>チュウモン</t>
    </rPh>
    <rPh sb="5" eb="6">
      <t>ショ</t>
    </rPh>
    <rPh sb="8" eb="10">
      <t>ウケツケ</t>
    </rPh>
    <rPh sb="10" eb="11">
      <t>ゴ</t>
    </rPh>
    <rPh sb="22" eb="24">
      <t>ショウヒン</t>
    </rPh>
    <rPh sb="25" eb="26">
      <t>フク</t>
    </rPh>
    <rPh sb="28" eb="30">
      <t>チュウモン</t>
    </rPh>
    <rPh sb="31" eb="32">
      <t>カン</t>
    </rPh>
    <rPh sb="35" eb="37">
      <t>イタク</t>
    </rPh>
    <rPh sb="37" eb="39">
      <t>カイシャ</t>
    </rPh>
    <rPh sb="40" eb="43">
      <t>エドガワ</t>
    </rPh>
    <rPh sb="43" eb="44">
      <t>カ</t>
    </rPh>
    <rPh sb="44" eb="45">
      <t>コウ</t>
    </rPh>
    <rPh sb="54" eb="56">
      <t>ソウリョウ</t>
    </rPh>
    <rPh sb="57" eb="58">
      <t>フク</t>
    </rPh>
    <rPh sb="62" eb="65">
      <t>セイキュウショ</t>
    </rPh>
    <phoneticPr fontId="3"/>
  </si>
  <si>
    <t>　　g008の商品のみのご注文に関しては、日医広報課より、入金方法等についてお知らせをいたします。</t>
    <rPh sb="7" eb="9">
      <t>ショウヒン</t>
    </rPh>
    <rPh sb="13" eb="15">
      <t>チュウモン</t>
    </rPh>
    <rPh sb="16" eb="17">
      <t>カン</t>
    </rPh>
    <rPh sb="21" eb="23">
      <t>ニチイ</t>
    </rPh>
    <rPh sb="23" eb="26">
      <t>コウホウカ</t>
    </rPh>
    <rPh sb="29" eb="34">
      <t>ニュウキンホウホウトウ</t>
    </rPh>
    <rPh sb="39" eb="40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</si>
</sst>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&quot;発注日： &quot;yyyy&quot;年&quot;m&quot;月&quot;d&quot;日&quot;;@"/>
    <numFmt numFmtId="177" formatCode="&quot;¥&quot;#,##0&quot;-&quot;;[Red]&quot;¥&quot;\-#,##0&quot;-&quot;"/>
    <numFmt numFmtId="178" formatCode="&quot; &quot;@"/>
    <numFmt numFmtId="179" formatCode="[DBNum3]000"/>
    <numFmt numFmtId="180" formatCode="#,##0_);[Red]\(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7"/>
      <color rgb="FF00B05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color theme="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176" fontId="1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2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177" fontId="16" fillId="3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 shrinkToFit="1"/>
    </xf>
    <xf numFmtId="178" fontId="12" fillId="0" borderId="12" xfId="0" applyNumberFormat="1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vertical="center" shrinkToFit="1"/>
    </xf>
    <xf numFmtId="178" fontId="12" fillId="0" borderId="14" xfId="0" applyNumberFormat="1" applyFont="1" applyBorder="1" applyAlignment="1">
      <alignment horizontal="center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178" fontId="0" fillId="6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38" fontId="6" fillId="2" borderId="12" xfId="1" applyFont="1" applyFill="1" applyBorder="1" applyAlignment="1" applyProtection="1">
      <alignment vertical="center"/>
      <protection locked="0"/>
    </xf>
    <xf numFmtId="0" fontId="12" fillId="0" borderId="12" xfId="0" applyFont="1" applyBorder="1" applyAlignment="1">
      <alignment horizontal="center" vertical="center"/>
    </xf>
    <xf numFmtId="38" fontId="6" fillId="2" borderId="13" xfId="1" applyFont="1" applyFill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left" vertical="center" wrapText="1" shrinkToFit="1"/>
    </xf>
    <xf numFmtId="0" fontId="0" fillId="0" borderId="2" xfId="1" applyNumberFormat="1" applyFont="1" applyFill="1" applyBorder="1" applyAlignment="1">
      <alignment horizontal="left" vertical="center" shrinkToFit="1"/>
    </xf>
    <xf numFmtId="180" fontId="12" fillId="0" borderId="2" xfId="1" applyNumberFormat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12" fillId="0" borderId="8" xfId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9" fillId="7" borderId="12" xfId="0" applyFont="1" applyFill="1" applyBorder="1" applyAlignment="1">
      <alignment vertical="center" shrinkToFit="1"/>
    </xf>
    <xf numFmtId="0" fontId="12" fillId="0" borderId="8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30" fillId="8" borderId="1" xfId="0" applyFont="1" applyFill="1" applyBorder="1" applyAlignment="1">
      <alignment horizontal="left" vertical="center"/>
    </xf>
    <xf numFmtId="0" fontId="30" fillId="8" borderId="2" xfId="0" applyFont="1" applyFill="1" applyBorder="1" applyAlignment="1">
      <alignment horizontal="left" vertical="center"/>
    </xf>
    <xf numFmtId="0" fontId="30" fillId="8" borderId="3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3" borderId="0" xfId="0" applyFill="1" applyAlignment="1">
      <alignment horizontal="left" vertical="center"/>
    </xf>
    <xf numFmtId="180" fontId="6" fillId="0" borderId="4" xfId="1" applyNumberFormat="1" applyFont="1" applyFill="1" applyBorder="1" applyAlignment="1">
      <alignment horizontal="center" vertical="center"/>
    </xf>
    <xf numFmtId="180" fontId="6" fillId="0" borderId="6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vertical="center" shrinkToFit="1"/>
    </xf>
    <xf numFmtId="179" fontId="0" fillId="9" borderId="21" xfId="1" applyNumberFormat="1" applyFont="1" applyFill="1" applyBorder="1" applyAlignment="1">
      <alignment horizontal="right" vertical="center" shrinkToFit="1"/>
    </xf>
    <xf numFmtId="179" fontId="0" fillId="10" borderId="13" xfId="1" applyNumberFormat="1" applyFont="1" applyFill="1" applyBorder="1" applyAlignment="1">
      <alignment horizontal="right" vertical="center" shrinkToFit="1"/>
    </xf>
    <xf numFmtId="179" fontId="0" fillId="10" borderId="12" xfId="1" applyNumberFormat="1" applyFont="1" applyFill="1" applyBorder="1" applyAlignment="1">
      <alignment horizontal="right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18" xfId="1" applyNumberFormat="1" applyFont="1" applyFill="1" applyBorder="1" applyAlignment="1">
      <alignment horizontal="left" vertical="center" wrapText="1" shrinkToFit="1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5" fontId="0" fillId="0" borderId="9" xfId="0" applyNumberFormat="1" applyBorder="1" applyAlignment="1">
      <alignment horizontal="center" vertical="center"/>
    </xf>
    <xf numFmtId="5" fontId="0" fillId="0" borderId="10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vertical="center"/>
    </xf>
    <xf numFmtId="38" fontId="29" fillId="7" borderId="4" xfId="0" applyNumberFormat="1" applyFont="1" applyFill="1" applyBorder="1" applyAlignment="1">
      <alignment horizontal="center" vertical="center" shrinkToFit="1"/>
    </xf>
    <xf numFmtId="38" fontId="29" fillId="7" borderId="5" xfId="0" applyNumberFormat="1" applyFont="1" applyFill="1" applyBorder="1" applyAlignment="1">
      <alignment horizontal="center" vertical="center" shrinkToFit="1"/>
    </xf>
    <xf numFmtId="0" fontId="29" fillId="7" borderId="5" xfId="0" applyFont="1" applyFill="1" applyBorder="1" applyAlignment="1">
      <alignment horizontal="center" vertical="center" shrinkToFit="1"/>
    </xf>
    <xf numFmtId="0" fontId="29" fillId="7" borderId="6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left" vertical="top" shrinkToFit="1"/>
    </xf>
    <xf numFmtId="0" fontId="12" fillId="0" borderId="0" xfId="0" applyFont="1" applyAlignment="1">
      <alignment horizontal="left" vertical="top" shrinkToFi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18" xfId="1" applyNumberFormat="1" applyFont="1" applyFill="1" applyBorder="1" applyAlignment="1">
      <alignment horizontal="left" vertical="center" wrapText="1" shrinkToFi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6" fillId="0" borderId="4" xfId="1" applyNumberFormat="1" applyFont="1" applyFill="1" applyBorder="1" applyAlignment="1">
      <alignment horizontal="left" vertical="center" shrinkToFit="1"/>
    </xf>
    <xf numFmtId="0" fontId="14" fillId="0" borderId="5" xfId="1" applyNumberFormat="1" applyFont="1" applyFill="1" applyBorder="1" applyAlignment="1">
      <alignment horizontal="left" vertical="center" shrinkToFit="1"/>
    </xf>
    <xf numFmtId="0" fontId="14" fillId="0" borderId="6" xfId="1" applyNumberFormat="1" applyFont="1" applyFill="1" applyBorder="1" applyAlignment="1">
      <alignment horizontal="left" vertical="center" shrinkToFit="1"/>
    </xf>
    <xf numFmtId="180" fontId="6" fillId="0" borderId="9" xfId="1" applyNumberFormat="1" applyFont="1" applyFill="1" applyBorder="1" applyAlignment="1">
      <alignment horizontal="center" vertical="center"/>
    </xf>
    <xf numFmtId="180" fontId="6" fillId="0" borderId="11" xfId="1" applyNumberFormat="1" applyFont="1" applyFill="1" applyBorder="1" applyAlignment="1">
      <alignment horizontal="center" vertical="center"/>
    </xf>
    <xf numFmtId="5" fontId="12" fillId="0" borderId="9" xfId="0" applyNumberFormat="1" applyFont="1" applyBorder="1" applyAlignment="1">
      <alignment horizontal="center" vertical="center"/>
    </xf>
    <xf numFmtId="5" fontId="12" fillId="0" borderId="10" xfId="0" applyNumberFormat="1" applyFont="1" applyBorder="1" applyAlignment="1">
      <alignment horizontal="center" vertical="center"/>
    </xf>
    <xf numFmtId="5" fontId="12" fillId="0" borderId="11" xfId="0" applyNumberFormat="1" applyFont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left" vertical="center" shrinkToFit="1"/>
    </xf>
    <xf numFmtId="0" fontId="6" fillId="0" borderId="10" xfId="1" applyNumberFormat="1" applyFont="1" applyFill="1" applyBorder="1" applyAlignment="1">
      <alignment horizontal="left" vertical="center" shrinkToFit="1"/>
    </xf>
    <xf numFmtId="0" fontId="6" fillId="0" borderId="11" xfId="1" applyNumberFormat="1" applyFont="1" applyFill="1" applyBorder="1" applyAlignment="1">
      <alignment horizontal="left" vertical="center" shrinkToFit="1"/>
    </xf>
    <xf numFmtId="0" fontId="14" fillId="0" borderId="4" xfId="1" applyNumberFormat="1" applyFont="1" applyFill="1" applyBorder="1" applyAlignment="1">
      <alignment horizontal="left" vertical="center" shrinkToFit="1"/>
    </xf>
    <xf numFmtId="0" fontId="14" fillId="0" borderId="9" xfId="1" applyNumberFormat="1" applyFont="1" applyFill="1" applyBorder="1" applyAlignment="1">
      <alignment horizontal="left" vertical="center" wrapText="1"/>
    </xf>
    <xf numFmtId="0" fontId="14" fillId="0" borderId="10" xfId="1" applyNumberFormat="1" applyFont="1" applyFill="1" applyBorder="1" applyAlignment="1">
      <alignment horizontal="left" vertical="center" wrapText="1"/>
    </xf>
    <xf numFmtId="0" fontId="14" fillId="0" borderId="11" xfId="1" applyNumberFormat="1" applyFont="1" applyFill="1" applyBorder="1" applyAlignment="1">
      <alignment horizontal="left" vertical="center" wrapText="1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5" fontId="12" fillId="0" borderId="15" xfId="0" applyNumberFormat="1" applyFont="1" applyBorder="1" applyAlignment="1">
      <alignment horizontal="center" vertical="center"/>
    </xf>
    <xf numFmtId="5" fontId="12" fillId="0" borderId="16" xfId="0" applyNumberFormat="1" applyFont="1" applyBorder="1" applyAlignment="1">
      <alignment horizontal="center" vertical="center"/>
    </xf>
    <xf numFmtId="5" fontId="12" fillId="0" borderId="17" xfId="0" applyNumberFormat="1" applyFont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8" fontId="0" fillId="6" borderId="9" xfId="0" applyNumberFormat="1" applyFill="1" applyBorder="1" applyAlignment="1">
      <alignment horizontal="center" vertical="center"/>
    </xf>
    <xf numFmtId="178" fontId="0" fillId="6" borderId="10" xfId="0" applyNumberFormat="1" applyFill="1" applyBorder="1" applyAlignment="1">
      <alignment horizontal="center" vertical="center"/>
    </xf>
    <xf numFmtId="178" fontId="0" fillId="6" borderId="11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vertical="center" shrinkToFit="1"/>
      <protection locked="0"/>
    </xf>
    <xf numFmtId="178" fontId="12" fillId="0" borderId="14" xfId="0" applyNumberFormat="1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6" fillId="5" borderId="9" xfId="0" applyFont="1" applyFill="1" applyBorder="1" applyAlignment="1" applyProtection="1">
      <alignment horizontal="left" vertical="center" shrinkToFit="1"/>
      <protection locked="0"/>
    </xf>
    <xf numFmtId="0" fontId="6" fillId="5" borderId="10" xfId="0" applyFont="1" applyFill="1" applyBorder="1" applyAlignment="1" applyProtection="1">
      <alignment horizontal="left" vertical="center" shrinkToFit="1"/>
      <protection locked="0"/>
    </xf>
    <xf numFmtId="0" fontId="6" fillId="5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center" vertical="center" shrinkToFit="1"/>
    </xf>
    <xf numFmtId="178" fontId="21" fillId="4" borderId="9" xfId="0" applyNumberFormat="1" applyFont="1" applyFill="1" applyBorder="1" applyAlignment="1">
      <alignment horizontal="left" vertical="center" shrinkToFit="1"/>
    </xf>
    <xf numFmtId="178" fontId="21" fillId="4" borderId="10" xfId="0" applyNumberFormat="1" applyFont="1" applyFill="1" applyBorder="1" applyAlignment="1">
      <alignment horizontal="left" vertical="center" shrinkToFit="1"/>
    </xf>
    <xf numFmtId="178" fontId="21" fillId="4" borderId="11" xfId="0" applyNumberFormat="1" applyFont="1" applyFill="1" applyBorder="1" applyAlignment="1">
      <alignment horizontal="left" vertical="center" shrinkToFit="1"/>
    </xf>
    <xf numFmtId="49" fontId="8" fillId="2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vertical="center" shrinkToFit="1"/>
      <protection locked="0"/>
    </xf>
    <xf numFmtId="0" fontId="8" fillId="2" borderId="11" xfId="0" applyFont="1" applyFill="1" applyBorder="1" applyAlignment="1" applyProtection="1">
      <alignment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22" fillId="2" borderId="10" xfId="0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49" fontId="24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24" fillId="2" borderId="0" xfId="0" applyNumberFormat="1" applyFont="1" applyFill="1" applyAlignment="1" applyProtection="1">
      <alignment horizontal="center" vertical="center" shrinkToFit="1"/>
      <protection locked="0"/>
    </xf>
    <xf numFmtId="49" fontId="2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49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12" fillId="0" borderId="2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77" fontId="17" fillId="0" borderId="1" xfId="0" applyNumberFormat="1" applyFont="1" applyBorder="1" applyAlignment="1" applyProtection="1">
      <alignment horizontal="center" vertical="center" wrapText="1"/>
      <protection hidden="1"/>
    </xf>
    <xf numFmtId="177" fontId="17" fillId="0" borderId="2" xfId="0" applyNumberFormat="1" applyFont="1" applyBorder="1" applyAlignment="1" applyProtection="1">
      <alignment horizontal="center" vertical="center" wrapText="1"/>
      <protection hidden="1"/>
    </xf>
    <xf numFmtId="177" fontId="17" fillId="0" borderId="3" xfId="0" applyNumberFormat="1" applyFont="1" applyBorder="1" applyAlignment="1" applyProtection="1">
      <alignment horizontal="center" vertical="center" wrapText="1"/>
      <protection hidden="1"/>
    </xf>
    <xf numFmtId="177" fontId="17" fillId="0" borderId="7" xfId="0" applyNumberFormat="1" applyFont="1" applyBorder="1" applyAlignment="1" applyProtection="1">
      <alignment horizontal="center" vertical="center" wrapText="1"/>
      <protection hidden="1"/>
    </xf>
    <xf numFmtId="177" fontId="17" fillId="0" borderId="0" xfId="0" applyNumberFormat="1" applyFont="1" applyAlignment="1" applyProtection="1">
      <alignment horizontal="center" vertical="center" wrapText="1"/>
      <protection hidden="1"/>
    </xf>
    <xf numFmtId="177" fontId="17" fillId="0" borderId="8" xfId="0" applyNumberFormat="1" applyFont="1" applyBorder="1" applyAlignment="1" applyProtection="1">
      <alignment horizontal="center" vertical="center" wrapText="1"/>
      <protection hidden="1"/>
    </xf>
    <xf numFmtId="177" fontId="17" fillId="0" borderId="4" xfId="0" applyNumberFormat="1" applyFont="1" applyBorder="1" applyAlignment="1" applyProtection="1">
      <alignment horizontal="center" vertical="center" wrapText="1"/>
      <protection hidden="1"/>
    </xf>
    <xf numFmtId="177" fontId="17" fillId="0" borderId="5" xfId="0" applyNumberFormat="1" applyFont="1" applyBorder="1" applyAlignment="1" applyProtection="1">
      <alignment horizontal="center" vertical="center" wrapText="1"/>
      <protection hidden="1"/>
    </xf>
    <xf numFmtId="177" fontId="17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 applyProtection="1">
      <alignment horizontal="right" vertical="center" shrinkToFit="1"/>
      <protection locked="0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201387</xdr:colOff>
          <xdr:row>16</xdr:row>
          <xdr:rowOff>43543</xdr:rowOff>
        </xdr:from>
        <xdr:to>
          <xdr:col>7</xdr:col>
          <xdr:colOff>83002</xdr:colOff>
          <xdr:row>16</xdr:row>
          <xdr:rowOff>428625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55593" y="5433572"/>
              <a:ext cx="2290880" cy="385082"/>
              <a:chOff x="1371601" y="5146220"/>
              <a:chExt cx="2262859" cy="385082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371601" y="5146220"/>
                <a:ext cx="387824" cy="378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243139" y="5147580"/>
                <a:ext cx="391321" cy="383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5E7C-6E2A-4168-AB66-4FE82E6B6BA4}">
  <sheetPr>
    <pageSetUpPr autoPageBreaks="0" fitToPage="1"/>
  </sheetPr>
  <dimension ref="B1:AJ50"/>
  <sheetViews>
    <sheetView showGridLines="0" showZeros="0" tabSelected="1" showWhiteSpace="0" topLeftCell="A26" zoomScale="85" zoomScaleNormal="85" zoomScaleSheetLayoutView="70" zoomScalePageLayoutView="85" workbookViewId="0">
      <selection activeCell="M34" sqref="M34"/>
    </sheetView>
  </sheetViews>
  <sheetFormatPr defaultColWidth="3.125" defaultRowHeight="13.5" customHeight="1" x14ac:dyDescent="0.15"/>
  <cols>
    <col min="1" max="1" width="2.25" style="1" customWidth="1"/>
    <col min="2" max="2" width="13" style="1" customWidth="1"/>
    <col min="3" max="7" width="6.25" style="1" customWidth="1"/>
    <col min="8" max="8" width="12.5" style="1" customWidth="1"/>
    <col min="9" max="9" width="6.75" style="1" bestFit="1" customWidth="1"/>
    <col min="10" max="10" width="12.75" style="1" customWidth="1"/>
    <col min="11" max="11" width="15.25" style="1" customWidth="1"/>
    <col min="12" max="12" width="1.125" style="1" customWidth="1"/>
    <col min="13" max="13" width="8.625" style="1" customWidth="1"/>
    <col min="14" max="20" width="3.875" style="1" customWidth="1"/>
    <col min="21" max="49" width="3.125" style="1"/>
    <col min="50" max="50" width="3.125" style="1" customWidth="1"/>
    <col min="51" max="16384" width="3.125" style="1"/>
  </cols>
  <sheetData>
    <row r="1" spans="2:25" ht="60" customHeight="1" x14ac:dyDescent="0.15"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2:25" ht="26.25" customHeight="1" x14ac:dyDescent="0.15"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</row>
    <row r="3" spans="2:25" ht="29.25" customHeight="1" x14ac:dyDescent="0.15">
      <c r="B3" s="184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6"/>
    </row>
    <row r="4" spans="2:25" ht="12" customHeight="1" x14ac:dyDescent="0.15">
      <c r="K4" s="2"/>
      <c r="L4" s="187" t="s">
        <v>2</v>
      </c>
      <c r="M4" s="187"/>
      <c r="N4" s="189"/>
      <c r="O4" s="189"/>
      <c r="P4" s="191" t="s">
        <v>3</v>
      </c>
      <c r="Q4" s="193"/>
      <c r="R4" s="191" t="s">
        <v>4</v>
      </c>
      <c r="S4" s="193"/>
      <c r="T4" s="191" t="s">
        <v>5</v>
      </c>
    </row>
    <row r="5" spans="2:25" ht="16.5" customHeight="1" x14ac:dyDescent="0.15">
      <c r="B5" s="195" t="s">
        <v>6</v>
      </c>
      <c r="C5" s="195"/>
      <c r="D5" s="195"/>
      <c r="E5" s="195"/>
      <c r="F5" s="195"/>
      <c r="G5" s="195"/>
      <c r="H5" s="195"/>
      <c r="I5" s="69" t="s">
        <v>7</v>
      </c>
      <c r="J5" s="3"/>
      <c r="K5" s="2"/>
      <c r="L5" s="188"/>
      <c r="M5" s="188"/>
      <c r="N5" s="190"/>
      <c r="O5" s="190"/>
      <c r="P5" s="192"/>
      <c r="Q5" s="194"/>
      <c r="R5" s="192"/>
      <c r="S5" s="194"/>
      <c r="T5" s="192"/>
    </row>
    <row r="6" spans="2:25" ht="13.5" customHeight="1" x14ac:dyDescent="0.15">
      <c r="B6" s="196"/>
      <c r="C6" s="196"/>
      <c r="D6" s="196"/>
      <c r="E6" s="196"/>
      <c r="F6" s="196"/>
      <c r="G6" s="196"/>
      <c r="H6" s="196"/>
      <c r="I6" s="197"/>
      <c r="J6" s="3"/>
      <c r="K6" s="4"/>
      <c r="L6" s="5"/>
      <c r="M6" s="5"/>
      <c r="N6" s="5"/>
      <c r="O6" s="5"/>
      <c r="P6" s="5"/>
      <c r="Q6" s="5"/>
      <c r="R6" s="5"/>
      <c r="S6" s="5"/>
      <c r="T6" s="5"/>
    </row>
    <row r="7" spans="2:25" ht="20.25" customHeight="1" x14ac:dyDescent="0.15">
      <c r="J7" s="6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5" ht="27" customHeight="1" x14ac:dyDescent="0.15">
      <c r="B8" s="8" t="s">
        <v>8</v>
      </c>
      <c r="C8" s="9"/>
      <c r="D8" s="9"/>
      <c r="E8" s="9"/>
      <c r="F8" s="9"/>
      <c r="G8" s="9"/>
      <c r="H8" s="9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5" ht="27.75" customHeight="1" x14ac:dyDescent="0.2">
      <c r="B9" s="157" t="s">
        <v>9</v>
      </c>
      <c r="C9" s="158"/>
      <c r="D9" s="159"/>
      <c r="E9" s="166">
        <f>O38</f>
        <v>0</v>
      </c>
      <c r="F9" s="167"/>
      <c r="G9" s="167"/>
      <c r="H9" s="167"/>
      <c r="I9" s="168"/>
      <c r="J9" s="7"/>
      <c r="K9" s="175" t="s">
        <v>10</v>
      </c>
      <c r="L9" s="175"/>
      <c r="M9" s="175"/>
      <c r="N9" s="175"/>
      <c r="O9" s="175"/>
      <c r="P9" s="175"/>
      <c r="Q9" s="175"/>
      <c r="R9" s="175"/>
      <c r="S9" s="175"/>
      <c r="T9" s="175"/>
      <c r="X9" s="176"/>
      <c r="Y9" s="177"/>
    </row>
    <row r="10" spans="2:25" ht="27.75" customHeight="1" x14ac:dyDescent="0.15">
      <c r="B10" s="160"/>
      <c r="C10" s="161"/>
      <c r="D10" s="162"/>
      <c r="E10" s="169"/>
      <c r="F10" s="170"/>
      <c r="G10" s="170"/>
      <c r="H10" s="170"/>
      <c r="I10" s="171"/>
      <c r="J10" s="10"/>
      <c r="K10" s="178" t="s">
        <v>59</v>
      </c>
      <c r="L10" s="178"/>
      <c r="M10" s="178"/>
      <c r="N10" s="178"/>
      <c r="O10" s="178"/>
      <c r="P10" s="178"/>
      <c r="Q10" s="178"/>
      <c r="R10" s="178"/>
      <c r="S10" s="178"/>
      <c r="T10" s="178"/>
    </row>
    <row r="11" spans="2:25" ht="35.25" customHeight="1" x14ac:dyDescent="0.15">
      <c r="B11" s="163"/>
      <c r="C11" s="164"/>
      <c r="D11" s="165"/>
      <c r="E11" s="172"/>
      <c r="F11" s="173"/>
      <c r="G11" s="173"/>
      <c r="H11" s="173"/>
      <c r="I11" s="174"/>
      <c r="J11" s="10"/>
      <c r="K11" s="178"/>
      <c r="L11" s="178"/>
      <c r="M11" s="178"/>
      <c r="N11" s="178"/>
      <c r="O11" s="178"/>
      <c r="P11" s="178"/>
      <c r="Q11" s="178"/>
      <c r="R11" s="178"/>
      <c r="S11" s="178"/>
      <c r="T11" s="178"/>
    </row>
    <row r="12" spans="2:25" ht="19.5" customHeight="1" x14ac:dyDescent="0.15">
      <c r="C12" s="11"/>
      <c r="D12" s="11"/>
      <c r="E12" s="12"/>
      <c r="F12" s="12"/>
      <c r="G12" s="12"/>
      <c r="H12" s="12"/>
      <c r="I12" s="12"/>
      <c r="J12" s="12"/>
      <c r="M12" s="13"/>
      <c r="N12" s="13"/>
      <c r="O12" s="13"/>
      <c r="P12" s="13"/>
      <c r="Q12" s="13"/>
      <c r="R12" s="13"/>
      <c r="S12" s="13"/>
      <c r="T12" s="13"/>
    </row>
    <row r="13" spans="2:25" ht="6" customHeight="1" x14ac:dyDescent="0.15">
      <c r="M13" s="13"/>
      <c r="N13" s="13"/>
      <c r="O13" s="13"/>
      <c r="P13" s="13"/>
      <c r="Q13" s="13"/>
      <c r="R13" s="13"/>
      <c r="S13" s="13"/>
      <c r="T13" s="13"/>
    </row>
    <row r="14" spans="2:25" ht="27" customHeight="1" x14ac:dyDescent="0.15">
      <c r="B14" s="134" t="s">
        <v>11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6"/>
    </row>
    <row r="15" spans="2:25" ht="37.5" customHeight="1" x14ac:dyDescent="0.15">
      <c r="B15" s="14" t="s">
        <v>12</v>
      </c>
      <c r="C15" s="137"/>
      <c r="D15" s="138"/>
      <c r="E15" s="15" t="s">
        <v>13</v>
      </c>
      <c r="F15" s="139"/>
      <c r="G15" s="140"/>
      <c r="H15" s="14" t="s">
        <v>14</v>
      </c>
      <c r="I15" s="141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3"/>
    </row>
    <row r="16" spans="2:25" ht="37.5" customHeight="1" x14ac:dyDescent="0.15">
      <c r="B16" s="14" t="s">
        <v>15</v>
      </c>
      <c r="C16" s="144"/>
      <c r="D16" s="145"/>
      <c r="E16" s="145"/>
      <c r="F16" s="145"/>
      <c r="G16" s="145"/>
      <c r="H16" s="145"/>
      <c r="I16" s="145"/>
      <c r="J16" s="145"/>
      <c r="K16" s="145"/>
      <c r="L16" s="145"/>
      <c r="M16" s="142"/>
      <c r="N16" s="142"/>
      <c r="O16" s="142"/>
      <c r="P16" s="142"/>
      <c r="Q16" s="142"/>
      <c r="R16" s="142"/>
      <c r="S16" s="142"/>
      <c r="T16" s="143"/>
    </row>
    <row r="17" spans="2:36" ht="37.5" customHeight="1" x14ac:dyDescent="0.15">
      <c r="B17" s="16" t="s">
        <v>16</v>
      </c>
      <c r="C17" s="17"/>
      <c r="D17" s="146" t="s">
        <v>17</v>
      </c>
      <c r="E17" s="146"/>
      <c r="F17" s="18"/>
      <c r="G17" s="19"/>
      <c r="H17" s="20" t="s">
        <v>18</v>
      </c>
      <c r="I17" s="147" t="s">
        <v>19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</row>
    <row r="18" spans="2:36" ht="37.5" customHeight="1" x14ac:dyDescent="0.15">
      <c r="B18" s="21" t="s">
        <v>20</v>
      </c>
      <c r="C18" s="149"/>
      <c r="D18" s="150"/>
      <c r="E18" s="151"/>
      <c r="F18" s="151"/>
      <c r="G18" s="151"/>
      <c r="H18" s="151"/>
      <c r="I18" s="152"/>
      <c r="J18" s="152"/>
      <c r="K18" s="153" t="s">
        <v>21</v>
      </c>
      <c r="L18" s="154"/>
      <c r="M18" s="22"/>
      <c r="N18" s="23" t="s">
        <v>13</v>
      </c>
      <c r="O18" s="155"/>
      <c r="P18" s="155"/>
      <c r="Q18" s="155"/>
      <c r="R18" s="24" t="s">
        <v>13</v>
      </c>
      <c r="S18" s="139"/>
      <c r="T18" s="140"/>
    </row>
    <row r="19" spans="2:36" ht="24.95" customHeight="1" x14ac:dyDescent="0.15">
      <c r="B19" s="156" t="s">
        <v>48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</row>
    <row r="20" spans="2:36" ht="10.5" customHeight="1" x14ac:dyDescent="0.15">
      <c r="B20" s="25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2:36" ht="27" hidden="1" customHeight="1" x14ac:dyDescent="0.15">
      <c r="B21" s="134" t="s">
        <v>22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2:36" ht="33" hidden="1" customHeight="1" x14ac:dyDescent="0.15">
      <c r="B22" s="14" t="s">
        <v>12</v>
      </c>
      <c r="C22" s="124"/>
      <c r="D22" s="125"/>
      <c r="E22" s="125"/>
      <c r="F22" s="125"/>
      <c r="G22" s="125"/>
      <c r="H22" s="14" t="s">
        <v>23</v>
      </c>
      <c r="I22" s="124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AJ22" s="28"/>
    </row>
    <row r="23" spans="2:36" ht="33" hidden="1" customHeight="1" x14ac:dyDescent="0.15">
      <c r="B23" s="127" t="s">
        <v>24</v>
      </c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26"/>
      <c r="N23" s="126"/>
      <c r="O23" s="126"/>
      <c r="P23" s="126"/>
      <c r="Q23" s="126"/>
      <c r="R23" s="126"/>
      <c r="S23" s="126"/>
      <c r="T23" s="126"/>
    </row>
    <row r="24" spans="2:36" ht="33" hidden="1" customHeight="1" x14ac:dyDescent="0.15">
      <c r="B24" s="128"/>
      <c r="C24" s="129"/>
      <c r="D24" s="130"/>
      <c r="E24" s="126"/>
      <c r="F24" s="126"/>
      <c r="G24" s="126"/>
      <c r="H24" s="126"/>
      <c r="I24" s="126"/>
      <c r="J24" s="126"/>
      <c r="K24" s="131"/>
      <c r="L24" s="132" t="s">
        <v>21</v>
      </c>
      <c r="M24" s="133"/>
      <c r="N24" s="129"/>
      <c r="O24" s="130"/>
      <c r="P24" s="130"/>
      <c r="Q24" s="130"/>
      <c r="R24" s="130"/>
      <c r="S24" s="130"/>
      <c r="T24" s="130"/>
    </row>
    <row r="25" spans="2:36" ht="10.5" hidden="1" customHeight="1" x14ac:dyDescent="0.15">
      <c r="B25" s="25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36" s="12" customFormat="1" ht="21" customHeight="1" x14ac:dyDescent="0.15">
      <c r="B26" s="29" t="s">
        <v>25</v>
      </c>
      <c r="C26" s="118" t="s">
        <v>26</v>
      </c>
      <c r="D26" s="119"/>
      <c r="E26" s="119"/>
      <c r="F26" s="119"/>
      <c r="G26" s="119"/>
      <c r="H26" s="119"/>
      <c r="I26" s="119"/>
      <c r="J26" s="120"/>
      <c r="K26" s="121" t="s">
        <v>27</v>
      </c>
      <c r="L26" s="122"/>
      <c r="M26" s="30" t="s">
        <v>28</v>
      </c>
      <c r="N26" s="30" t="s">
        <v>29</v>
      </c>
      <c r="O26" s="121" t="s">
        <v>30</v>
      </c>
      <c r="P26" s="123"/>
      <c r="Q26" s="123"/>
      <c r="R26" s="123"/>
      <c r="S26" s="123"/>
      <c r="T26" s="122"/>
    </row>
    <row r="27" spans="2:36" s="12" customFormat="1" ht="25.5" customHeight="1" x14ac:dyDescent="0.15">
      <c r="B27" s="56" t="s">
        <v>31</v>
      </c>
      <c r="C27" s="108" t="s">
        <v>54</v>
      </c>
      <c r="D27" s="109"/>
      <c r="E27" s="109"/>
      <c r="F27" s="109"/>
      <c r="G27" s="109"/>
      <c r="H27" s="109"/>
      <c r="I27" s="109"/>
      <c r="J27" s="110"/>
      <c r="K27" s="116">
        <v>250</v>
      </c>
      <c r="L27" s="117"/>
      <c r="M27" s="31"/>
      <c r="N27" s="32" t="s">
        <v>32</v>
      </c>
      <c r="O27" s="101">
        <f>K27*M27</f>
        <v>0</v>
      </c>
      <c r="P27" s="102"/>
      <c r="Q27" s="102"/>
      <c r="R27" s="102"/>
      <c r="S27" s="102"/>
      <c r="T27" s="103"/>
    </row>
    <row r="28" spans="2:36" s="12" customFormat="1" ht="25.5" customHeight="1" x14ac:dyDescent="0.15">
      <c r="B28" s="56" t="s">
        <v>33</v>
      </c>
      <c r="C28" s="108" t="s">
        <v>55</v>
      </c>
      <c r="D28" s="109"/>
      <c r="E28" s="109"/>
      <c r="F28" s="109"/>
      <c r="G28" s="109"/>
      <c r="H28" s="109"/>
      <c r="I28" s="109"/>
      <c r="J28" s="110"/>
      <c r="K28" s="116">
        <v>250</v>
      </c>
      <c r="L28" s="117"/>
      <c r="M28" s="31"/>
      <c r="N28" s="32" t="s">
        <v>32</v>
      </c>
      <c r="O28" s="101">
        <f t="shared" ref="O28:O31" si="0">K28*M28</f>
        <v>0</v>
      </c>
      <c r="P28" s="102"/>
      <c r="Q28" s="102"/>
      <c r="R28" s="102"/>
      <c r="S28" s="102"/>
      <c r="T28" s="103"/>
    </row>
    <row r="29" spans="2:36" s="12" customFormat="1" ht="25.5" customHeight="1" x14ac:dyDescent="0.15">
      <c r="B29" s="56" t="s">
        <v>49</v>
      </c>
      <c r="C29" s="108" t="s">
        <v>56</v>
      </c>
      <c r="D29" s="109"/>
      <c r="E29" s="109"/>
      <c r="F29" s="109"/>
      <c r="G29" s="109"/>
      <c r="H29" s="109"/>
      <c r="I29" s="109"/>
      <c r="J29" s="110"/>
      <c r="K29" s="116">
        <v>250</v>
      </c>
      <c r="L29" s="117"/>
      <c r="M29" s="31"/>
      <c r="N29" s="32" t="s">
        <v>32</v>
      </c>
      <c r="O29" s="101">
        <f t="shared" si="0"/>
        <v>0</v>
      </c>
      <c r="P29" s="102"/>
      <c r="Q29" s="102"/>
      <c r="R29" s="102"/>
      <c r="S29" s="102"/>
      <c r="T29" s="103"/>
    </row>
    <row r="30" spans="2:36" s="12" customFormat="1" ht="25.5" customHeight="1" x14ac:dyDescent="0.15">
      <c r="B30" s="56" t="s">
        <v>50</v>
      </c>
      <c r="C30" s="108" t="s">
        <v>35</v>
      </c>
      <c r="D30" s="109"/>
      <c r="E30" s="109"/>
      <c r="F30" s="109"/>
      <c r="G30" s="109"/>
      <c r="H30" s="109"/>
      <c r="I30" s="109"/>
      <c r="J30" s="110"/>
      <c r="K30" s="111">
        <v>250</v>
      </c>
      <c r="L30" s="112"/>
      <c r="M30" s="31"/>
      <c r="N30" s="32" t="s">
        <v>32</v>
      </c>
      <c r="O30" s="101">
        <f t="shared" si="0"/>
        <v>0</v>
      </c>
      <c r="P30" s="102"/>
      <c r="Q30" s="102"/>
      <c r="R30" s="102"/>
      <c r="S30" s="102"/>
      <c r="T30" s="103"/>
    </row>
    <row r="31" spans="2:36" s="12" customFormat="1" ht="25.5" customHeight="1" thickBot="1" x14ac:dyDescent="0.2">
      <c r="B31" s="56" t="s">
        <v>51</v>
      </c>
      <c r="C31" s="108" t="s">
        <v>36</v>
      </c>
      <c r="D31" s="109"/>
      <c r="E31" s="109"/>
      <c r="F31" s="109"/>
      <c r="G31" s="109"/>
      <c r="H31" s="109"/>
      <c r="I31" s="109"/>
      <c r="J31" s="110"/>
      <c r="K31" s="111">
        <v>250</v>
      </c>
      <c r="L31" s="112"/>
      <c r="M31" s="31"/>
      <c r="N31" s="32" t="s">
        <v>32</v>
      </c>
      <c r="O31" s="113">
        <f t="shared" si="0"/>
        <v>0</v>
      </c>
      <c r="P31" s="114"/>
      <c r="Q31" s="114"/>
      <c r="R31" s="114"/>
      <c r="S31" s="114"/>
      <c r="T31" s="115"/>
    </row>
    <row r="32" spans="2:36" s="12" customFormat="1" ht="42" customHeight="1" thickTop="1" thickBot="1" x14ac:dyDescent="0.2">
      <c r="B32" s="93" t="s">
        <v>57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5"/>
    </row>
    <row r="33" spans="2:20" s="12" customFormat="1" ht="26.25" customHeight="1" thickTop="1" x14ac:dyDescent="0.15">
      <c r="B33" s="55" t="s">
        <v>34</v>
      </c>
      <c r="C33" s="104" t="s">
        <v>52</v>
      </c>
      <c r="D33" s="105"/>
      <c r="E33" s="105"/>
      <c r="F33" s="105"/>
      <c r="G33" s="105"/>
      <c r="H33" s="105"/>
      <c r="I33" s="105"/>
      <c r="J33" s="106"/>
      <c r="K33" s="51">
        <v>1350</v>
      </c>
      <c r="L33" s="52"/>
      <c r="M33" s="33"/>
      <c r="N33" s="32" t="s">
        <v>32</v>
      </c>
      <c r="O33" s="101">
        <f t="shared" ref="O33" si="1">K33*M33</f>
        <v>0</v>
      </c>
      <c r="P33" s="102"/>
      <c r="Q33" s="102"/>
      <c r="R33" s="102"/>
      <c r="S33" s="102"/>
      <c r="T33" s="103"/>
    </row>
    <row r="34" spans="2:20" s="12" customFormat="1" ht="26.25" customHeight="1" thickBot="1" x14ac:dyDescent="0.2">
      <c r="B34" s="55" t="s">
        <v>60</v>
      </c>
      <c r="C34" s="107" t="s">
        <v>53</v>
      </c>
      <c r="D34" s="97"/>
      <c r="E34" s="97"/>
      <c r="F34" s="97"/>
      <c r="G34" s="97"/>
      <c r="H34" s="97"/>
      <c r="I34" s="97"/>
      <c r="J34" s="98"/>
      <c r="K34" s="99">
        <v>960</v>
      </c>
      <c r="L34" s="100"/>
      <c r="M34" s="33"/>
      <c r="N34" s="34" t="s">
        <v>32</v>
      </c>
      <c r="O34" s="101">
        <f t="shared" ref="O34:O36" si="2">K34*M34</f>
        <v>0</v>
      </c>
      <c r="P34" s="102"/>
      <c r="Q34" s="102"/>
      <c r="R34" s="102"/>
      <c r="S34" s="102"/>
      <c r="T34" s="103"/>
    </row>
    <row r="35" spans="2:20" s="12" customFormat="1" ht="42" customHeight="1" thickTop="1" thickBot="1" x14ac:dyDescent="0.2">
      <c r="B35" s="59" t="s">
        <v>62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/>
    </row>
    <row r="36" spans="2:20" s="12" customFormat="1" ht="26.25" customHeight="1" thickTop="1" x14ac:dyDescent="0.15">
      <c r="B36" s="54" t="s">
        <v>61</v>
      </c>
      <c r="C36" s="96" t="s">
        <v>58</v>
      </c>
      <c r="D36" s="97"/>
      <c r="E36" s="97"/>
      <c r="F36" s="97"/>
      <c r="G36" s="97"/>
      <c r="H36" s="97"/>
      <c r="I36" s="97"/>
      <c r="J36" s="98"/>
      <c r="K36" s="99">
        <v>1000</v>
      </c>
      <c r="L36" s="100"/>
      <c r="M36" s="31"/>
      <c r="N36" s="32" t="s">
        <v>32</v>
      </c>
      <c r="O36" s="101">
        <f t="shared" si="2"/>
        <v>0</v>
      </c>
      <c r="P36" s="102"/>
      <c r="Q36" s="102"/>
      <c r="R36" s="102"/>
      <c r="S36" s="102"/>
      <c r="T36" s="103"/>
    </row>
    <row r="37" spans="2:20" s="12" customFormat="1" ht="6.75" customHeight="1" x14ac:dyDescent="0.15">
      <c r="B37" s="53"/>
      <c r="C37" s="35"/>
      <c r="D37" s="35"/>
      <c r="E37" s="36"/>
      <c r="F37" s="36"/>
      <c r="G37" s="36"/>
      <c r="H37" s="36"/>
      <c r="I37" s="36"/>
      <c r="J37" s="36"/>
      <c r="K37" s="37"/>
      <c r="L37" s="37"/>
      <c r="M37" s="38"/>
      <c r="N37" s="39"/>
      <c r="O37" s="40"/>
      <c r="P37" s="40"/>
      <c r="Q37" s="40"/>
      <c r="R37" s="40"/>
      <c r="S37" s="40"/>
      <c r="T37" s="40"/>
    </row>
    <row r="38" spans="2:20" s="12" customFormat="1" ht="33" customHeight="1" x14ac:dyDescent="0.15">
      <c r="B38" s="62" t="s">
        <v>37</v>
      </c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41"/>
      <c r="N38" s="42" t="s">
        <v>38</v>
      </c>
      <c r="O38" s="65">
        <f>SUM(O27:T31,O33:T34,O36)</f>
        <v>0</v>
      </c>
      <c r="P38" s="66"/>
      <c r="Q38" s="66"/>
      <c r="R38" s="66"/>
      <c r="S38" s="66"/>
      <c r="T38" s="67"/>
    </row>
    <row r="39" spans="2:20" s="12" customFormat="1" ht="26.25" customHeight="1" x14ac:dyDescent="0.15">
      <c r="B39" s="68" t="s">
        <v>39</v>
      </c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41"/>
      <c r="N39" s="43" t="s">
        <v>40</v>
      </c>
      <c r="O39" s="71">
        <f>SUM(M27:M31,M33:M34,M36)</f>
        <v>0</v>
      </c>
      <c r="P39" s="72"/>
      <c r="Q39" s="73"/>
      <c r="R39" s="73"/>
      <c r="S39" s="73"/>
      <c r="T39" s="74"/>
    </row>
    <row r="40" spans="2:20" s="12" customFormat="1" ht="45" customHeight="1" x14ac:dyDescent="0.15">
      <c r="B40" s="57" t="s">
        <v>63</v>
      </c>
      <c r="C40" s="58"/>
      <c r="D40" s="58"/>
      <c r="E40" s="58"/>
      <c r="F40" s="58"/>
      <c r="G40" s="58"/>
      <c r="H40" s="58"/>
      <c r="I40" s="58"/>
      <c r="J40" s="58"/>
      <c r="K40" s="58"/>
      <c r="L40" s="44"/>
      <c r="M40" s="45"/>
      <c r="N40" s="45"/>
      <c r="O40" s="45"/>
      <c r="P40" s="45"/>
      <c r="Q40" s="45"/>
      <c r="R40" s="45"/>
      <c r="S40" s="45"/>
      <c r="T40" s="45"/>
    </row>
    <row r="41" spans="2:20" s="12" customFormat="1" ht="19.5" customHeight="1" x14ac:dyDescent="0.15">
      <c r="B41" s="75" t="s">
        <v>44</v>
      </c>
      <c r="C41" s="76"/>
      <c r="D41" s="76"/>
      <c r="E41" s="76"/>
      <c r="F41" s="76"/>
      <c r="G41" s="76"/>
      <c r="H41" s="76"/>
      <c r="I41" s="76"/>
      <c r="J41" s="76"/>
      <c r="K41" s="76"/>
      <c r="L41" s="44"/>
      <c r="M41" s="46" t="s">
        <v>41</v>
      </c>
      <c r="N41" s="47"/>
      <c r="O41" s="47"/>
      <c r="P41" s="47"/>
      <c r="Q41" s="47"/>
      <c r="R41" s="47"/>
      <c r="S41" s="47"/>
      <c r="T41" s="48"/>
    </row>
    <row r="42" spans="2:20" s="12" customFormat="1" ht="24.95" customHeight="1" x14ac:dyDescent="0.15">
      <c r="B42" s="77" t="s">
        <v>45</v>
      </c>
      <c r="C42" s="78"/>
      <c r="D42" s="78"/>
      <c r="E42" s="78"/>
      <c r="F42" s="78"/>
      <c r="G42" s="78"/>
      <c r="H42" s="78"/>
      <c r="I42" s="78"/>
      <c r="J42" s="78"/>
      <c r="K42" s="78"/>
      <c r="L42" s="44"/>
      <c r="M42" s="46"/>
      <c r="N42" s="47"/>
      <c r="O42" s="47"/>
      <c r="P42" s="47"/>
      <c r="Q42" s="47"/>
      <c r="R42" s="47"/>
      <c r="S42" s="47"/>
      <c r="T42" s="48"/>
    </row>
    <row r="43" spans="2:20" s="12" customFormat="1" ht="27" customHeight="1" x14ac:dyDescent="0.15">
      <c r="B43" s="77" t="s">
        <v>64</v>
      </c>
      <c r="C43" s="78"/>
      <c r="D43" s="78"/>
      <c r="E43" s="78"/>
      <c r="F43" s="78"/>
      <c r="G43" s="78"/>
      <c r="H43" s="78"/>
      <c r="I43" s="78"/>
      <c r="J43" s="78"/>
      <c r="K43" s="78"/>
      <c r="L43" s="44"/>
      <c r="M43" s="79" t="s">
        <v>43</v>
      </c>
      <c r="N43" s="80"/>
      <c r="O43" s="80"/>
      <c r="P43" s="80"/>
      <c r="Q43" s="80"/>
      <c r="R43" s="80"/>
      <c r="S43" s="80"/>
      <c r="T43" s="81"/>
    </row>
    <row r="44" spans="2:20" s="12" customFormat="1" ht="24.75" customHeight="1" x14ac:dyDescent="0.15">
      <c r="B44" s="68" t="s">
        <v>42</v>
      </c>
      <c r="C44" s="69"/>
      <c r="D44" s="69"/>
      <c r="E44" s="69"/>
      <c r="F44" s="69"/>
      <c r="G44" s="69"/>
      <c r="H44" s="69"/>
      <c r="I44" s="69"/>
      <c r="J44" s="69"/>
      <c r="K44" s="69"/>
      <c r="L44" s="44"/>
      <c r="M44" s="82"/>
      <c r="N44" s="83"/>
      <c r="O44" s="83"/>
      <c r="P44" s="83"/>
      <c r="Q44" s="83"/>
      <c r="R44" s="83"/>
      <c r="S44" s="83"/>
      <c r="T44" s="84"/>
    </row>
    <row r="45" spans="2:20" ht="24.75" customHeight="1" x14ac:dyDescent="0.15">
      <c r="B45" s="88" t="s">
        <v>46</v>
      </c>
      <c r="C45" s="89"/>
      <c r="D45" s="89"/>
      <c r="E45" s="89"/>
      <c r="F45" s="89"/>
      <c r="G45" s="89"/>
      <c r="H45" s="89"/>
      <c r="I45" s="89"/>
      <c r="J45" s="89"/>
      <c r="K45" s="89"/>
      <c r="L45" s="90"/>
      <c r="M45" s="82"/>
      <c r="N45" s="83"/>
      <c r="O45" s="83"/>
      <c r="P45" s="83"/>
      <c r="Q45" s="83"/>
      <c r="R45" s="83"/>
      <c r="S45" s="83"/>
      <c r="T45" s="84"/>
    </row>
    <row r="46" spans="2:20" ht="24.75" customHeight="1" x14ac:dyDescent="0.15">
      <c r="B46" s="91" t="s">
        <v>47</v>
      </c>
      <c r="C46" s="92"/>
      <c r="D46" s="92"/>
      <c r="E46" s="92"/>
      <c r="F46" s="92"/>
      <c r="G46" s="92"/>
      <c r="H46" s="92"/>
      <c r="I46" s="92"/>
      <c r="J46" s="92"/>
      <c r="K46" s="92"/>
      <c r="L46" s="49"/>
      <c r="M46" s="85"/>
      <c r="N46" s="86"/>
      <c r="O46" s="86"/>
      <c r="P46" s="86"/>
      <c r="Q46" s="86"/>
      <c r="R46" s="86"/>
      <c r="S46" s="86"/>
      <c r="T46" s="87"/>
    </row>
    <row r="47" spans="2:20" s="12" customFormat="1" ht="9.9499999999999993" customHeight="1" x14ac:dyDescent="0.15">
      <c r="B47" s="50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"/>
      <c r="N47" s="1"/>
      <c r="O47" s="1"/>
      <c r="P47" s="1"/>
      <c r="Q47" s="1"/>
      <c r="R47" s="1"/>
      <c r="S47" s="1"/>
      <c r="T47" s="1"/>
    </row>
    <row r="48" spans="2:20" ht="18.75" customHeight="1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 ht="27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 ht="14.25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</sheetData>
  <sheetProtection algorithmName="SHA-512" hashValue="3RdkC3jfwZUjDogf6gKYd6vCKW3KSdZ6+6s8K4UHjvOmzYDZnGMc9s/c3KFXXii7snfOfrdeymATf9qLuA1gZQ==" saltValue="Fay/QtRsZciBoTw56enLnQ==" spinCount="100000" sheet="1" selectLockedCells="1"/>
  <mergeCells count="76">
    <mergeCell ref="B1:T1"/>
    <mergeCell ref="B2:T3"/>
    <mergeCell ref="L4:M5"/>
    <mergeCell ref="N4:O5"/>
    <mergeCell ref="P4:P5"/>
    <mergeCell ref="Q4:Q5"/>
    <mergeCell ref="R4:R5"/>
    <mergeCell ref="S4:S5"/>
    <mergeCell ref="T4:T5"/>
    <mergeCell ref="B5:H6"/>
    <mergeCell ref="I5:I6"/>
    <mergeCell ref="B9:D11"/>
    <mergeCell ref="E9:I11"/>
    <mergeCell ref="K9:T9"/>
    <mergeCell ref="X9:Y9"/>
    <mergeCell ref="K10:T11"/>
    <mergeCell ref="B21:T21"/>
    <mergeCell ref="B14:T14"/>
    <mergeCell ref="C15:D15"/>
    <mergeCell ref="F15:G15"/>
    <mergeCell ref="I15:T15"/>
    <mergeCell ref="C16:T16"/>
    <mergeCell ref="D17:E17"/>
    <mergeCell ref="I17:T17"/>
    <mergeCell ref="C18:J18"/>
    <mergeCell ref="K18:L18"/>
    <mergeCell ref="O18:Q18"/>
    <mergeCell ref="S18:T18"/>
    <mergeCell ref="B19:T19"/>
    <mergeCell ref="C22:G22"/>
    <mergeCell ref="I22:T22"/>
    <mergeCell ref="B23:B24"/>
    <mergeCell ref="C23:T23"/>
    <mergeCell ref="C24:K24"/>
    <mergeCell ref="L24:M24"/>
    <mergeCell ref="N24:T24"/>
    <mergeCell ref="C26:J26"/>
    <mergeCell ref="K26:L26"/>
    <mergeCell ref="O26:T26"/>
    <mergeCell ref="C27:J27"/>
    <mergeCell ref="K27:L27"/>
    <mergeCell ref="O27:T27"/>
    <mergeCell ref="C28:J28"/>
    <mergeCell ref="K28:L28"/>
    <mergeCell ref="O28:T28"/>
    <mergeCell ref="C29:J29"/>
    <mergeCell ref="K29:L29"/>
    <mergeCell ref="O29:T29"/>
    <mergeCell ref="C30:J30"/>
    <mergeCell ref="K30:L30"/>
    <mergeCell ref="O30:T30"/>
    <mergeCell ref="C31:J31"/>
    <mergeCell ref="K31:L31"/>
    <mergeCell ref="O31:T31"/>
    <mergeCell ref="B32:T32"/>
    <mergeCell ref="C36:J36"/>
    <mergeCell ref="K36:L36"/>
    <mergeCell ref="O36:T36"/>
    <mergeCell ref="C33:J33"/>
    <mergeCell ref="O33:T33"/>
    <mergeCell ref="C34:J34"/>
    <mergeCell ref="K34:L34"/>
    <mergeCell ref="O34:T34"/>
    <mergeCell ref="B41:K41"/>
    <mergeCell ref="B43:K43"/>
    <mergeCell ref="M43:T46"/>
    <mergeCell ref="B45:L45"/>
    <mergeCell ref="B46:K46"/>
    <mergeCell ref="B42:K42"/>
    <mergeCell ref="B44:K44"/>
    <mergeCell ref="B40:K40"/>
    <mergeCell ref="B35:T35"/>
    <mergeCell ref="B38:L38"/>
    <mergeCell ref="O38:T38"/>
    <mergeCell ref="B39:L39"/>
    <mergeCell ref="O39:T39"/>
  </mergeCells>
  <phoneticPr fontId="3"/>
  <conditionalFormatting sqref="E9">
    <cfRule type="cellIs" dxfId="0" priority="1" operator="equal">
      <formula>0</formula>
    </cfRule>
  </conditionalFormatting>
  <dataValidations count="4">
    <dataValidation imeMode="disabled" allowBlank="1" showInputMessage="1" showErrorMessage="1" sqref="S18:T18 O18:Q18 M18" xr:uid="{B54A40A5-EF84-4B68-B7D0-ABC5AF8434A4}"/>
    <dataValidation imeMode="off" allowBlank="1" showInputMessage="1" showErrorMessage="1" sqref="G17 N24:T24 C22:G22 C18:K18 C17 C15:G15 N4:O5 Q4:Q5 S4:S5 M27:M31 M33:M36" xr:uid="{E85F7011-98AC-4165-829C-6D651302D0C5}"/>
    <dataValidation imeMode="hiragana" allowBlank="1" showInputMessage="1" showErrorMessage="1" sqref="I15:T15 C16:T16 C24:K24 C23:T23 I22:T22" xr:uid="{7AEF5933-46E1-4041-A2E5-295BA2954AC9}"/>
    <dataValidation imeMode="halfAlpha" allowBlank="1" showInputMessage="1" showErrorMessage="1" sqref="R18 N18" xr:uid="{59D28C36-44DF-465F-8DC8-C84346BEE1E7}"/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>
                  <from>
                    <xdr:col>2</xdr:col>
                    <xdr:colOff>200025</xdr:colOff>
                    <xdr:row>16</xdr:row>
                    <xdr:rowOff>47625</xdr:rowOff>
                  </from>
                  <to>
                    <xdr:col>3</xdr:col>
                    <xdr:colOff>114300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>
                  <from>
                    <xdr:col>6</xdr:col>
                    <xdr:colOff>171450</xdr:colOff>
                    <xdr:row>16</xdr:row>
                    <xdr:rowOff>47625</xdr:rowOff>
                  </from>
                  <to>
                    <xdr:col>7</xdr:col>
                    <xdr:colOff>85725</xdr:colOff>
                    <xdr:row>16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sugou</dc:creator>
  <cp:lastModifiedBy>広報課</cp:lastModifiedBy>
  <cp:lastPrinted>2025-02-06T05:52:06Z</cp:lastPrinted>
  <dcterms:created xsi:type="dcterms:W3CDTF">2020-10-13T02:31:36Z</dcterms:created>
  <dcterms:modified xsi:type="dcterms:W3CDTF">2025-06-24T04:40:12Z</dcterms:modified>
</cp:coreProperties>
</file>